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pe\Documents\"/>
    </mc:Choice>
  </mc:AlternateContent>
  <bookViews>
    <workbookView xWindow="0" yWindow="0" windowWidth="23040" windowHeight="9384"/>
  </bookViews>
  <sheets>
    <sheet name="Facture" sheetId="1" r:id="rId1"/>
    <sheet name="Param" sheetId="3" r:id="rId2"/>
    <sheet name="Suite" sheetId="2" r:id="rId3"/>
  </sheets>
  <definedNames>
    <definedName name="Code">Facture!$A$2:$A$10</definedName>
    <definedName name="HT">Facture!$E$11</definedName>
    <definedName name="mTVA">Facture!$E$12</definedName>
    <definedName name="PU">Facture!$C$2:$C$10</definedName>
    <definedName name="Qte">Facture!$D$2:$D$10</definedName>
    <definedName name="Total">Facture!$E$2:$E$10</definedName>
    <definedName name="TTC">Facture!$E$13</definedName>
    <definedName name="tTVA">Param!$B$1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2" i="1"/>
  <c r="E3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<sst xmlns="http://schemas.openxmlformats.org/spreadsheetml/2006/main" count="78" uniqueCount="50">
  <si>
    <t>Code</t>
  </si>
  <si>
    <t>Désignation</t>
  </si>
  <si>
    <t>PU</t>
  </si>
  <si>
    <t>Qte</t>
  </si>
  <si>
    <t>Total</t>
  </si>
  <si>
    <t>Les Glénan : Histoire d'un Archipel</t>
  </si>
  <si>
    <t>40 ans aux Glénans</t>
  </si>
  <si>
    <t>toto 1</t>
  </si>
  <si>
    <t>toto 2</t>
  </si>
  <si>
    <t>toto 3</t>
  </si>
  <si>
    <t>toto 4</t>
  </si>
  <si>
    <t>toto 5</t>
  </si>
  <si>
    <t>toto 6</t>
  </si>
  <si>
    <t>toto 7</t>
  </si>
  <si>
    <t>toto 8</t>
  </si>
  <si>
    <t>toto 9</t>
  </si>
  <si>
    <t>toto 10</t>
  </si>
  <si>
    <t>toto 11</t>
  </si>
  <si>
    <t>toto 12</t>
  </si>
  <si>
    <t>toto 13</t>
  </si>
  <si>
    <t>toto 14</t>
  </si>
  <si>
    <t>toto 15</t>
  </si>
  <si>
    <t>toto 16</t>
  </si>
  <si>
    <t>toto 17</t>
  </si>
  <si>
    <t>lundi</t>
  </si>
  <si>
    <t>mardi</t>
  </si>
  <si>
    <t>mercredi</t>
  </si>
  <si>
    <t>jeudi</t>
  </si>
  <si>
    <t>vendredi</t>
  </si>
  <si>
    <t>samedi</t>
  </si>
  <si>
    <t>dimanche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</si>
  <si>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</si>
  <si>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</si>
  <si>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</si>
  <si>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</si>
  <si>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</si>
  <si>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</si>
  <si>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</si>
  <si>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</si>
  <si>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</si>
  <si>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</si>
  <si>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</si>
  <si>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</si>
  <si>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trim 1</t>
  </si>
  <si>
    <t>trim 2</t>
  </si>
  <si>
    <t>trim 3</t>
  </si>
  <si>
    <t>trim 4</t>
  </si>
  <si>
    <t>Les Glénans : la passion en partage</t>
  </si>
  <si>
    <t>Fort Cigogne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</si>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</sst>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16" fontId="0" fillId="0" borderId="0" xfId="0" applyNumberFormat="1"/>
    <xf numFmtId="10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baseColWidth="10" defaultRowHeight="14.4" x14ac:dyDescent="0.3"/>
  <cols>
    <col min="2" max="2" width="28.77734375" bestFit="1" customWidth="1"/>
    <col min="3" max="3" width="11.5546875" style="1"/>
    <col min="5" max="5" width="11.5546875" style="1"/>
  </cols>
  <sheetData>
    <row r="1" spans="1:5" x14ac:dyDescent="0.3">
      <c r="A1" t="s">
        <v>0</v>
      </c>
      <c r="B1" t="s">
        <v>1</v>
      </c>
      <c r="C1" s="1" t="s">
        <v>2</v>
      </c>
      <c r="D1" t="s">
        <v>3</v>
      </c>
      <c r="E1" s="1" t="s">
        <v>4</v>
      </c>
    </row>
    <row r="2" spans="1:5" x14ac:dyDescent="0.3">
      <c r="A2">
        <v>1</v>
      </c>
      <c r="B2" t="s">
        <v>5</v>
      </c>
      <c r="C2" s="1">
        <v>42</v>
      </c>
      <c r="D2">
        <v>2</v>
      </c>
      <c r="E2" s="1">
        <f>PU*Qte</f>
        <v>84</v>
      </c>
    </row>
    <row r="3" spans="1:5" x14ac:dyDescent="0.3">
      <c r="A3">
        <v>2</v>
      </c>
      <c r="B3" t="s">
        <v>6</v>
      </c>
      <c r="C3" s="1">
        <v>26</v>
      </c>
      <c r="D3">
        <v>5</v>
      </c>
      <c r="E3" s="1">
        <f>PU*Qte</f>
        <v>130</v>
      </c>
    </row>
    <row r="4" spans="1:5" x14ac:dyDescent="0.3">
      <c r="A4">
        <v>3</v>
      </c>
      <c r="B4" t="s">
        <v>47</v>
      </c>
      <c r="C4" s="1">
        <v>35</v>
      </c>
      <c r="D4">
        <v>2</v>
      </c>
      <c r="E4" s="1">
        <f>PU*Qte</f>
        <v>70</v>
      </c>
    </row>
    <row r="5" spans="1:5" x14ac:dyDescent="0.3">
      <c r="A5">
        <v>4</v>
      </c>
      <c r="B5" t="s">
        <v>48</v>
      </c>
      <c r="C5" s="1">
        <v>13</v>
      </c>
      <c r="D5">
        <v>2</v>
      </c>
      <c r="E5" s="1">
        <f>PU*Qte</f>
        <v>26</v>
      </c>
    </row>
    <row r="6" spans="1:5" x14ac:dyDescent="0.3">
      <c r="E6" s="1">
        <f>PU*Qte</f>
        <v>0</v>
      </c>
    </row>
    <row r="7" spans="1:5" x14ac:dyDescent="0.3">
      <c r="E7" s="1">
        <f>PU*Qte</f>
        <v>0</v>
      </c>
    </row>
    <row r="8" spans="1:5" x14ac:dyDescent="0.3">
      <c r="E8" s="1">
        <f>PU*Qte</f>
        <v>0</v>
      </c>
    </row>
    <row r="9" spans="1:5" x14ac:dyDescent="0.3">
      <c r="E9" s="1">
        <f>PU*Qte</f>
        <v>0</v>
      </c>
    </row>
    <row r="10" spans="1:5" x14ac:dyDescent="0.3">
      <c r="E10" s="1">
        <f>PU*Qte</f>
        <v>0</v>
      </c>
    </row>
    <row r="11" spans="1:5" x14ac:dyDescent="0.3">
      <c r="E11" s="1">
        <f>SUM(Total)</f>
        <v>310</v>
      </c>
    </row>
    <row r="12" spans="1:5" x14ac:dyDescent="0.3">
      <c r="E12" s="1">
        <f>HT*tTVA</f>
        <v>17.05</v>
      </c>
    </row>
    <row r="13" spans="1:5" x14ac:dyDescent="0.3">
      <c r="E13" s="1">
        <f>HT+mTVA</f>
        <v>327.05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baseColWidth="10" defaultRowHeight="14.4" x14ac:dyDescent="0.3"/>
  <sheetData>
    <row r="1" spans="1:2" x14ac:dyDescent="0.3">
      <c r="A1" t="s">
        <v>49</v>
      </c>
      <c r="B1" s="3">
        <v>5.5E-2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0" sqref="E10"/>
    </sheetView>
  </sheetViews>
  <sheetFormatPr baseColWidth="10" defaultRowHeight="14.4" x14ac:dyDescent="0.3"/>
  <sheetData>
    <row r="1" spans="1:7" x14ac:dyDescent="0.3">
      <c r="A1">
        <v>1</v>
      </c>
      <c r="B1">
        <v>1</v>
      </c>
      <c r="C1" t="s">
        <v>7</v>
      </c>
      <c r="D1" t="s">
        <v>24</v>
      </c>
      <c r="E1" t="s">
        <v>31</v>
      </c>
      <c r="F1" s="2">
        <v>42357</v>
      </c>
      <c r="G1" t="s">
        <v>43</v>
      </c>
    </row>
    <row r="2" spans="1:7" x14ac:dyDescent="0.3">
      <c r="A2">
        <v>2</v>
      </c>
      <c r="B2">
        <v>3</v>
      </c>
      <c r="C2" t="s">
        <v>8</v>
      </c>
      <c r="D2" t="s">
        <v>25</v>
      </c>
      <c r="E2" t="s">
        <v>32</v>
      </c>
      <c r="F2" s="2">
        <v>42359</v>
      </c>
      <c r="G2" t="s">
        <v>44</v>
      </c>
    </row>
    <row r="3" spans="1:7" x14ac:dyDescent="0.3">
      <c r="A3">
        <v>3</v>
      </c>
      <c r="B3">
        <v>1</v>
      </c>
      <c r="C3" t="s">
        <v>9</v>
      </c>
      <c r="D3" t="s">
        <v>26</v>
      </c>
      <c r="E3" t="s">
        <v>33</v>
      </c>
      <c r="F3" s="2">
        <v>42360</v>
      </c>
      <c r="G3" t="s">
        <v>45</v>
      </c>
    </row>
    <row r="4" spans="1:7" x14ac:dyDescent="0.3">
      <c r="A4">
        <v>4</v>
      </c>
      <c r="B4">
        <v>3</v>
      </c>
      <c r="C4" t="s">
        <v>10</v>
      </c>
      <c r="D4" t="s">
        <v>27</v>
      </c>
      <c r="E4" t="s">
        <v>34</v>
      </c>
      <c r="F4" s="2">
        <v>42361</v>
      </c>
      <c r="G4" t="s">
        <v>46</v>
      </c>
    </row>
    <row r="5" spans="1:7" x14ac:dyDescent="0.3">
      <c r="A5">
        <v>5</v>
      </c>
      <c r="B5">
        <v>1</v>
      </c>
      <c r="C5" t="s">
        <v>11</v>
      </c>
      <c r="D5" t="s">
        <v>28</v>
      </c>
      <c r="E5" t="s">
        <v>35</v>
      </c>
      <c r="F5" s="2">
        <v>42362</v>
      </c>
      <c r="G5" t="s">
        <v>43</v>
      </c>
    </row>
    <row r="6" spans="1:7" x14ac:dyDescent="0.3">
      <c r="A6">
        <v>6</v>
      </c>
      <c r="B6">
        <v>3</v>
      </c>
      <c r="C6" t="s">
        <v>12</v>
      </c>
      <c r="D6" t="s">
        <v>29</v>
      </c>
      <c r="E6" t="s">
        <v>36</v>
      </c>
      <c r="F6" s="2">
        <v>42363</v>
      </c>
      <c r="G6" t="s">
        <v>44</v>
      </c>
    </row>
    <row r="7" spans="1:7" x14ac:dyDescent="0.3">
      <c r="A7">
        <v>7</v>
      </c>
      <c r="B7">
        <v>1</v>
      </c>
      <c r="C7" t="s">
        <v>13</v>
      </c>
      <c r="D7" t="s">
        <v>30</v>
      </c>
      <c r="E7" t="s">
        <v>37</v>
      </c>
      <c r="F7" s="2">
        <v>42366</v>
      </c>
      <c r="G7" t="s">
        <v>45</v>
      </c>
    </row>
    <row r="8" spans="1:7" x14ac:dyDescent="0.3">
      <c r="A8">
        <v>8</v>
      </c>
      <c r="B8">
        <v>3</v>
      </c>
      <c r="C8" t="s">
        <v>14</v>
      </c>
      <c r="D8" t="s">
        <v>24</v>
      </c>
      <c r="E8" t="s">
        <v>38</v>
      </c>
      <c r="F8" s="2">
        <v>42367</v>
      </c>
      <c r="G8" t="s">
        <v>46</v>
      </c>
    </row>
    <row r="9" spans="1:7" x14ac:dyDescent="0.3">
      <c r="A9">
        <v>9</v>
      </c>
      <c r="B9">
        <v>1</v>
      </c>
      <c r="C9" t="s">
        <v>15</v>
      </c>
      <c r="D9" t="s">
        <v>25</v>
      </c>
      <c r="E9" t="s">
        <v>39</v>
      </c>
      <c r="F9" s="2">
        <v>42368</v>
      </c>
      <c r="G9" t="s">
        <v>43</v>
      </c>
    </row>
    <row r="10" spans="1:7" x14ac:dyDescent="0.3">
      <c r="A10">
        <v>10</v>
      </c>
      <c r="B10">
        <v>3</v>
      </c>
      <c r="C10" t="s">
        <v>16</v>
      </c>
      <c r="D10" t="s">
        <v>26</v>
      </c>
      <c r="E10" t="s">
        <v>40</v>
      </c>
      <c r="F10" s="2">
        <v>42369</v>
      </c>
      <c r="G10" t="s">
        <v>44</v>
      </c>
    </row>
    <row r="11" spans="1:7" x14ac:dyDescent="0.3">
      <c r="A11">
        <v>11</v>
      </c>
      <c r="B11">
        <v>1</v>
      </c>
      <c r="C11" t="s">
        <v>17</v>
      </c>
      <c r="D11" t="s">
        <v>27</v>
      </c>
      <c r="E11" t="s">
        <v>41</v>
      </c>
      <c r="F11" s="2">
        <v>42370</v>
      </c>
      <c r="G11" t="s">
        <v>45</v>
      </c>
    </row>
    <row r="12" spans="1:7" x14ac:dyDescent="0.3">
      <c r="A12">
        <v>12</v>
      </c>
      <c r="B12">
        <v>3</v>
      </c>
      <c r="C12" t="s">
        <v>18</v>
      </c>
      <c r="D12" t="s">
        <v>28</v>
      </c>
      <c r="E12" t="s">
        <v>42</v>
      </c>
      <c r="F12" s="2">
        <v>42373</v>
      </c>
      <c r="G12" t="s">
        <v>46</v>
      </c>
    </row>
    <row r="13" spans="1:7" x14ac:dyDescent="0.3">
      <c r="A13">
        <v>13</v>
      </c>
      <c r="B13">
        <v>1</v>
      </c>
      <c r="C13" t="s">
        <v>19</v>
      </c>
      <c r="D13" t="s">
        <v>29</v>
      </c>
      <c r="E13" t="s">
        <v>31</v>
      </c>
      <c r="F13" s="2">
        <v>42374</v>
      </c>
      <c r="G13" t="s">
        <v>43</v>
      </c>
    </row>
    <row r="14" spans="1:7" x14ac:dyDescent="0.3">
      <c r="A14">
        <v>14</v>
      </c>
      <c r="B14">
        <v>3</v>
      </c>
      <c r="C14" t="s">
        <v>20</v>
      </c>
      <c r="D14" t="s">
        <v>30</v>
      </c>
      <c r="E14" t="s">
        <v>32</v>
      </c>
      <c r="F14" s="2">
        <v>42375</v>
      </c>
      <c r="G14" t="s">
        <v>44</v>
      </c>
    </row>
    <row r="15" spans="1:7" x14ac:dyDescent="0.3">
      <c r="A15">
        <v>15</v>
      </c>
      <c r="B15">
        <v>1</v>
      </c>
      <c r="C15" t="s">
        <v>21</v>
      </c>
      <c r="D15" t="s">
        <v>24</v>
      </c>
      <c r="E15" t="s">
        <v>33</v>
      </c>
      <c r="F15" s="2">
        <v>42376</v>
      </c>
      <c r="G15" t="s">
        <v>45</v>
      </c>
    </row>
    <row r="16" spans="1:7" x14ac:dyDescent="0.3">
      <c r="A16">
        <v>16</v>
      </c>
      <c r="B16">
        <v>3</v>
      </c>
      <c r="C16" t="s">
        <v>22</v>
      </c>
      <c r="D16" t="s">
        <v>25</v>
      </c>
      <c r="E16" t="s">
        <v>34</v>
      </c>
      <c r="F16" s="2">
        <v>42377</v>
      </c>
      <c r="G16" t="s">
        <v>46</v>
      </c>
    </row>
    <row r="17" spans="1:7" x14ac:dyDescent="0.3">
      <c r="A17">
        <v>17</v>
      </c>
      <c r="B17">
        <v>1</v>
      </c>
      <c r="C17" t="s">
        <v>23</v>
      </c>
      <c r="D17" t="s">
        <v>26</v>
      </c>
      <c r="E17" t="s">
        <v>35</v>
      </c>
      <c r="F17" s="2">
        <v>42380</v>
      </c>
      <c r="G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Facture</vt:lpstr>
      <vt:lpstr>Param</vt:lpstr>
      <vt:lpstr>Suite</vt:lpstr>
      <vt:lpstr>Code</vt:lpstr>
      <vt:lpstr>HT</vt:lpstr>
      <vt:lpstr>mTVA</vt:lpstr>
      <vt:lpstr>PU</vt:lpstr>
      <vt:lpstr>Qte</vt:lpstr>
      <vt:lpstr>Total</vt:lpstr>
      <vt:lpstr>TTC</vt:lpstr>
      <vt:lpstr>tTVA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LEOST</dc:creator>
  <cp:lastModifiedBy>Philippe LEOST</cp:lastModifiedBy>
  <dcterms:created xsi:type="dcterms:W3CDTF">2015-12-19T10:32:30Z</dcterms:created>
  <dcterms:modified xsi:type="dcterms:W3CDTF">2015-12-19T11:35:20Z</dcterms:modified>
</cp:coreProperties>
</file>